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EstaPasta_de_trabalho"/>
  <bookViews>
    <workbookView xWindow="0" yWindow="0" windowWidth="19320" windowHeight="11760"/>
  </bookViews>
  <sheets>
    <sheet name="Plan1" sheetId="1" r:id="rId1"/>
  </sheets>
  <definedNames>
    <definedName name="_xlnm.Print_Area" localSheetId="0">Plan1!$A$1:$O$121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G95" i="1"/>
  <c r="H95" i="1"/>
  <c r="I95" i="1"/>
  <c r="J95" i="1"/>
  <c r="K95" i="1"/>
  <c r="L95" i="1"/>
  <c r="M95" i="1"/>
  <c r="N95" i="1"/>
  <c r="O95" i="1"/>
  <c r="D91" i="1"/>
  <c r="D74" i="1"/>
  <c r="D15" i="1"/>
  <c r="D19" i="1" s="1"/>
  <c r="D95" i="1" s="1"/>
  <c r="D98" i="1" l="1"/>
  <c r="D109" i="1"/>
  <c r="D107" i="1"/>
  <c r="F99" i="1"/>
  <c r="D43" i="1"/>
  <c r="N15" i="1"/>
  <c r="N19" i="1" s="1"/>
  <c r="N43" i="1" s="1"/>
  <c r="O15" i="1"/>
  <c r="O19" i="1" s="1"/>
  <c r="O43" i="1" s="1"/>
  <c r="D103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F109" i="1"/>
  <c r="G109" i="1"/>
  <c r="H109" i="1"/>
  <c r="I109" i="1"/>
  <c r="J109" i="1"/>
  <c r="K109" i="1"/>
  <c r="L109" i="1"/>
  <c r="M109" i="1"/>
  <c r="N109" i="1"/>
  <c r="O109" i="1"/>
  <c r="E109" i="1"/>
  <c r="E108" i="1"/>
  <c r="F108" i="1"/>
  <c r="G108" i="1"/>
  <c r="H108" i="1"/>
  <c r="I108" i="1"/>
  <c r="J108" i="1"/>
  <c r="K108" i="1"/>
  <c r="L108" i="1"/>
  <c r="M108" i="1"/>
  <c r="N108" i="1"/>
  <c r="O108" i="1"/>
  <c r="E107" i="1"/>
  <c r="F107" i="1"/>
  <c r="G107" i="1"/>
  <c r="H107" i="1"/>
  <c r="I107" i="1"/>
  <c r="J107" i="1"/>
  <c r="K107" i="1"/>
  <c r="L107" i="1"/>
  <c r="M107" i="1"/>
  <c r="N107" i="1"/>
  <c r="O107" i="1"/>
  <c r="E106" i="1"/>
  <c r="F106" i="1"/>
  <c r="G106" i="1"/>
  <c r="H106" i="1"/>
  <c r="I106" i="1"/>
  <c r="J106" i="1"/>
  <c r="K106" i="1"/>
  <c r="L106" i="1"/>
  <c r="M106" i="1"/>
  <c r="N106" i="1"/>
  <c r="O106" i="1"/>
  <c r="D108" i="1"/>
  <c r="D106" i="1"/>
  <c r="E105" i="1"/>
  <c r="F105" i="1"/>
  <c r="G105" i="1"/>
  <c r="H105" i="1"/>
  <c r="I105" i="1"/>
  <c r="J105" i="1"/>
  <c r="K105" i="1"/>
  <c r="L105" i="1"/>
  <c r="M105" i="1"/>
  <c r="N105" i="1"/>
  <c r="O105" i="1"/>
  <c r="E104" i="1"/>
  <c r="F104" i="1"/>
  <c r="G104" i="1"/>
  <c r="H104" i="1"/>
  <c r="I104" i="1"/>
  <c r="J104" i="1"/>
  <c r="K104" i="1"/>
  <c r="L104" i="1"/>
  <c r="M104" i="1"/>
  <c r="N104" i="1"/>
  <c r="O104" i="1"/>
  <c r="D105" i="1"/>
  <c r="D104" i="1"/>
  <c r="E103" i="1"/>
  <c r="F103" i="1"/>
  <c r="G103" i="1"/>
  <c r="H103" i="1"/>
  <c r="I103" i="1"/>
  <c r="J103" i="1"/>
  <c r="K103" i="1"/>
  <c r="L103" i="1"/>
  <c r="M103" i="1"/>
  <c r="N103" i="1"/>
  <c r="O103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E101" i="1"/>
  <c r="F101" i="1"/>
  <c r="G101" i="1"/>
  <c r="H101" i="1"/>
  <c r="I101" i="1"/>
  <c r="J101" i="1"/>
  <c r="K101" i="1"/>
  <c r="L101" i="1"/>
  <c r="M101" i="1"/>
  <c r="N101" i="1"/>
  <c r="O101" i="1"/>
  <c r="D101" i="1"/>
  <c r="O99" i="1"/>
  <c r="N99" i="1"/>
  <c r="M99" i="1"/>
  <c r="L99" i="1"/>
  <c r="K99" i="1"/>
  <c r="J99" i="1"/>
  <c r="I99" i="1"/>
  <c r="H99" i="1"/>
  <c r="G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O97" i="1"/>
  <c r="N97" i="1"/>
  <c r="M97" i="1"/>
  <c r="L97" i="1"/>
  <c r="K97" i="1"/>
  <c r="J97" i="1"/>
  <c r="I97" i="1"/>
  <c r="H97" i="1"/>
  <c r="G97" i="1"/>
  <c r="F97" i="1"/>
  <c r="E97" i="1"/>
  <c r="D97" i="1"/>
  <c r="O91" i="1"/>
  <c r="O118" i="1" s="1"/>
  <c r="N91" i="1"/>
  <c r="N118" i="1" s="1"/>
  <c r="M91" i="1"/>
  <c r="M118" i="1" s="1"/>
  <c r="L91" i="1"/>
  <c r="L118" i="1" s="1"/>
  <c r="K91" i="1"/>
  <c r="K118" i="1" s="1"/>
  <c r="J91" i="1"/>
  <c r="J118" i="1" s="1"/>
  <c r="I91" i="1"/>
  <c r="I118" i="1" s="1"/>
  <c r="H91" i="1"/>
  <c r="H118" i="1" s="1"/>
  <c r="G91" i="1"/>
  <c r="G118" i="1" s="1"/>
  <c r="F91" i="1"/>
  <c r="F118" i="1" s="1"/>
  <c r="E91" i="1"/>
  <c r="E118" i="1" s="1"/>
  <c r="O74" i="1"/>
  <c r="O117" i="1" s="1"/>
  <c r="N74" i="1"/>
  <c r="N117" i="1" s="1"/>
  <c r="M74" i="1"/>
  <c r="M117" i="1" s="1"/>
  <c r="L74" i="1"/>
  <c r="L117" i="1" s="1"/>
  <c r="K74" i="1"/>
  <c r="K117" i="1" s="1"/>
  <c r="J74" i="1"/>
  <c r="J117" i="1" s="1"/>
  <c r="I74" i="1"/>
  <c r="I117" i="1" s="1"/>
  <c r="H74" i="1"/>
  <c r="H117" i="1" s="1"/>
  <c r="G74" i="1"/>
  <c r="G117" i="1" s="1"/>
  <c r="F74" i="1"/>
  <c r="F117" i="1" s="1"/>
  <c r="E74" i="1"/>
  <c r="E117" i="1" s="1"/>
  <c r="D118" i="1"/>
  <c r="D117" i="1"/>
  <c r="M15" i="1"/>
  <c r="M19" i="1" s="1"/>
  <c r="M43" i="1" s="1"/>
  <c r="L15" i="1"/>
  <c r="L19" i="1" s="1"/>
  <c r="L43" i="1" s="1"/>
  <c r="K15" i="1"/>
  <c r="K19" i="1" s="1"/>
  <c r="K43" i="1" s="1"/>
  <c r="J15" i="1"/>
  <c r="J19" i="1" s="1"/>
  <c r="J43" i="1" s="1"/>
  <c r="I15" i="1"/>
  <c r="I19" i="1" s="1"/>
  <c r="I43" i="1" s="1"/>
  <c r="H15" i="1"/>
  <c r="H19" i="1" s="1"/>
  <c r="H43" i="1" s="1"/>
  <c r="G15" i="1"/>
  <c r="G19" i="1" s="1"/>
  <c r="G43" i="1" s="1"/>
  <c r="F15" i="1"/>
  <c r="F19" i="1" s="1"/>
  <c r="F43" i="1" s="1"/>
  <c r="E15" i="1"/>
  <c r="E19" i="1" s="1"/>
  <c r="E43" i="1" s="1"/>
  <c r="G114" i="1" l="1"/>
  <c r="I116" i="1"/>
  <c r="K114" i="1"/>
  <c r="M116" i="1"/>
  <c r="M119" i="1" s="1"/>
  <c r="N114" i="1"/>
  <c r="E116" i="1"/>
  <c r="E119" i="1" s="1"/>
  <c r="F114" i="1"/>
  <c r="H114" i="1"/>
  <c r="J114" i="1"/>
  <c r="L114" i="1"/>
  <c r="O114" i="1"/>
  <c r="D114" i="1"/>
  <c r="D96" i="1"/>
  <c r="D110" i="1" s="1"/>
  <c r="I119" i="1"/>
  <c r="M96" i="1"/>
  <c r="M110" i="1" s="1"/>
  <c r="I96" i="1"/>
  <c r="I110" i="1" s="1"/>
  <c r="E96" i="1"/>
  <c r="E110" i="1" s="1"/>
  <c r="M114" i="1"/>
  <c r="I114" i="1"/>
  <c r="E114" i="1"/>
  <c r="E121" i="1" l="1"/>
  <c r="I121" i="1"/>
  <c r="M121" i="1"/>
  <c r="O116" i="1"/>
  <c r="O119" i="1" s="1"/>
  <c r="O121" i="1" s="1"/>
  <c r="O96" i="1"/>
  <c r="O110" i="1" s="1"/>
  <c r="N116" i="1"/>
  <c r="N119" i="1" s="1"/>
  <c r="N121" i="1" s="1"/>
  <c r="N96" i="1"/>
  <c r="N110" i="1" s="1"/>
  <c r="L116" i="1"/>
  <c r="L119" i="1" s="1"/>
  <c r="L121" i="1" s="1"/>
  <c r="L96" i="1"/>
  <c r="L110" i="1" s="1"/>
  <c r="K116" i="1"/>
  <c r="K119" i="1" s="1"/>
  <c r="K121" i="1" s="1"/>
  <c r="K96" i="1"/>
  <c r="K110" i="1" s="1"/>
  <c r="J116" i="1"/>
  <c r="J119" i="1" s="1"/>
  <c r="J121" i="1" s="1"/>
  <c r="J96" i="1"/>
  <c r="J110" i="1" s="1"/>
  <c r="H116" i="1"/>
  <c r="H119" i="1" s="1"/>
  <c r="H121" i="1" s="1"/>
  <c r="H96" i="1"/>
  <c r="H110" i="1" s="1"/>
  <c r="G116" i="1"/>
  <c r="G119" i="1" s="1"/>
  <c r="G121" i="1" s="1"/>
  <c r="G96" i="1"/>
  <c r="G110" i="1" s="1"/>
  <c r="F116" i="1"/>
  <c r="F119" i="1" s="1"/>
  <c r="F121" i="1" s="1"/>
  <c r="F96" i="1"/>
  <c r="F110" i="1" s="1"/>
  <c r="D116" i="1" l="1"/>
  <c r="D119" i="1" s="1"/>
  <c r="D121" i="1" s="1"/>
</calcChain>
</file>

<file path=xl/sharedStrings.xml><?xml version="1.0" encoding="utf-8"?>
<sst xmlns="http://schemas.openxmlformats.org/spreadsheetml/2006/main" count="273" uniqueCount="119">
  <si>
    <t>RECEITAS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</si>
  <si>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</si>
  <si>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</si>
  <si>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</si>
  <si>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</si>
  <si>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</si>
  <si>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</si>
  <si>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</si>
  <si>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</si>
  <si>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</si>
  <si>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</si>
  <si>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</si>
  <si>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</si>
  <si>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Itens</t>
  </si>
  <si>
    <t>Valor</t>
  </si>
  <si>
    <t>Salário</t>
  </si>
  <si>
    <t>Aluguel</t>
  </si>
  <si>
    <t>Pensão</t>
  </si>
  <si>
    <t xml:space="preserve">Férias </t>
  </si>
  <si>
    <t xml:space="preserve">Outras </t>
  </si>
  <si>
    <t>DESPESAS</t>
  </si>
  <si>
    <t>Condominio</t>
  </si>
  <si>
    <t>Diarista</t>
  </si>
  <si>
    <t>Mensalista</t>
  </si>
  <si>
    <t>Prestação imóvel</t>
  </si>
  <si>
    <t>Seguro Imóvel</t>
  </si>
  <si>
    <t>Prestação carro</t>
  </si>
  <si>
    <t>Seguro Carro</t>
  </si>
  <si>
    <t>Estacionamento</t>
  </si>
  <si>
    <t>Plano de Saúde</t>
  </si>
  <si>
    <t>Colégio</t>
  </si>
  <si>
    <t>Categoria</t>
  </si>
  <si>
    <t>Habitação</t>
  </si>
  <si>
    <t>Transporte</t>
  </si>
  <si>
    <t>Plano Odontológico</t>
  </si>
  <si>
    <t>Saúde</t>
  </si>
  <si>
    <t>Educação</t>
  </si>
  <si>
    <t>Faculdade</t>
  </si>
  <si>
    <t>Especialização</t>
  </si>
  <si>
    <t>Cursos</t>
  </si>
  <si>
    <t>Impostos</t>
  </si>
  <si>
    <t>IPTU</t>
  </si>
  <si>
    <t>IPVA</t>
  </si>
  <si>
    <t>IRRF</t>
  </si>
  <si>
    <t>Outros</t>
  </si>
  <si>
    <t>Seguro de Vida</t>
  </si>
  <si>
    <t>Total Despesas Fixas</t>
  </si>
  <si>
    <t>DESPESAS
VALORES
FIXOS</t>
  </si>
  <si>
    <t>DESPESAS
VALORES
VARIÁVEIS</t>
  </si>
  <si>
    <t>Luz</t>
  </si>
  <si>
    <t>Água</t>
  </si>
  <si>
    <t>Telefone</t>
  </si>
  <si>
    <t>Telefone Celular</t>
  </si>
  <si>
    <t>Gás</t>
  </si>
  <si>
    <t>Serviço TV</t>
  </si>
  <si>
    <t>Serviço Internet</t>
  </si>
  <si>
    <t>Metrô</t>
  </si>
  <si>
    <t>Ônibus</t>
  </si>
  <si>
    <t>Alimentação</t>
  </si>
  <si>
    <t>Supermercado</t>
  </si>
  <si>
    <t>Feira</t>
  </si>
  <si>
    <t>Padaria</t>
  </si>
  <si>
    <t>Combustível</t>
  </si>
  <si>
    <t>Táxi</t>
  </si>
  <si>
    <t>Farmácia</t>
  </si>
  <si>
    <t>Açougue</t>
  </si>
  <si>
    <t>Animal Estimação</t>
  </si>
  <si>
    <t>Banho</t>
  </si>
  <si>
    <t>Tosa</t>
  </si>
  <si>
    <t>Ração</t>
  </si>
  <si>
    <t>Animal 
Estimação</t>
  </si>
  <si>
    <t>Atend. Multiprofissional</t>
  </si>
  <si>
    <t>Manicure</t>
  </si>
  <si>
    <t>Academia</t>
  </si>
  <si>
    <t>Clube</t>
  </si>
  <si>
    <t>Cuidados
Pessoais</t>
  </si>
  <si>
    <t>Cabelereiro</t>
  </si>
  <si>
    <t>Veterinário</t>
  </si>
  <si>
    <t>DESPESAS
 EXTRAS</t>
  </si>
  <si>
    <t>Carro</t>
  </si>
  <si>
    <t>Casa</t>
  </si>
  <si>
    <t>Material Escolar</t>
  </si>
  <si>
    <t>Uniforme</t>
  </si>
  <si>
    <t>Atividades Escolares</t>
  </si>
  <si>
    <t>Lazer</t>
  </si>
  <si>
    <t>Viagens</t>
  </si>
  <si>
    <t>Restaurantes</t>
  </si>
  <si>
    <t>Livraria</t>
  </si>
  <si>
    <t>Revistas e Jornais</t>
  </si>
  <si>
    <t>Vestuário</t>
  </si>
  <si>
    <t>Roupas</t>
  </si>
  <si>
    <t>Calçados</t>
  </si>
  <si>
    <t>Acessórios</t>
  </si>
  <si>
    <t>Presentes</t>
  </si>
  <si>
    <t>Linhas de Crédito</t>
  </si>
  <si>
    <t>Juros cartão de crédito</t>
  </si>
  <si>
    <t>Empréstimo pessoal</t>
  </si>
  <si>
    <t>DESPESAS
VISÃO GERAL</t>
  </si>
  <si>
    <t>Cuidados Pessoais</t>
  </si>
  <si>
    <t>Manuteção/Prevenção</t>
  </si>
  <si>
    <t>Imposto</t>
  </si>
  <si>
    <t>Manutenção/Prevenção</t>
  </si>
  <si>
    <t>Despesas Valores Variáveis</t>
  </si>
  <si>
    <t>Despesas Extras</t>
  </si>
  <si>
    <t>Despesas Valores Fixos</t>
  </si>
  <si>
    <t>Total de Receitas</t>
  </si>
  <si>
    <t>Total  de Despesas</t>
  </si>
  <si>
    <t>Investimento</t>
  </si>
  <si>
    <t>CONTROLE FINANCEIRO PESSOAL</t>
  </si>
  <si>
    <t>Juros cheque especial</t>
  </si>
  <si>
    <t>Total Despesas Variáveis</t>
  </si>
  <si>
    <t xml:space="preserve">Total Receitas </t>
  </si>
  <si>
    <t>SALDO FINAL</t>
  </si>
  <si>
    <t>Aplicações Financeiras</t>
  </si>
  <si>
    <t>Espiritual</t>
  </si>
  <si>
    <t>Ofertas</t>
  </si>
  <si>
    <t>Dizimos</t>
  </si>
  <si>
    <t>Doações</t>
  </si>
  <si>
    <t>Despesas  Visão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</si>
</sst>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yriad Pro"/>
      <family val="2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4" fillId="3" borderId="0" xfId="0" applyNumberFormat="1" applyFont="1" applyFill="1" applyBorder="1" applyAlignment="1" applyProtection="1">
      <alignment horizontal="center"/>
    </xf>
    <xf numFmtId="164" fontId="9" fillId="6" borderId="0" xfId="0" applyNumberFormat="1" applyFont="1" applyFill="1" applyProtection="1"/>
    <xf numFmtId="164" fontId="9" fillId="6" borderId="0" xfId="0" applyNumberFormat="1" applyFont="1" applyFill="1" applyAlignment="1" applyProtection="1"/>
    <xf numFmtId="164" fontId="9" fillId="4" borderId="0" xfId="0" applyNumberFormat="1" applyFont="1" applyFill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9" fillId="6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Protection="1"/>
    <xf numFmtId="0" fontId="3" fillId="0" borderId="0" xfId="0" applyFont="1" applyFill="1" applyAlignment="1" applyProtection="1">
      <alignment horizontal="center"/>
    </xf>
    <xf numFmtId="0" fontId="9" fillId="7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4" fillId="3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right" vertical="center"/>
    </xf>
    <xf numFmtId="0" fontId="9" fillId="6" borderId="0" xfId="0" applyFont="1" applyFill="1" applyAlignment="1" applyProtection="1">
      <alignment horizontal="center" wrapText="1"/>
    </xf>
    <xf numFmtId="0" fontId="9" fillId="6" borderId="0" xfId="0" applyFont="1" applyFill="1" applyAlignment="1" applyProtection="1">
      <alignment horizontal="center"/>
    </xf>
    <xf numFmtId="164" fontId="9" fillId="7" borderId="0" xfId="0" applyNumberFormat="1" applyFont="1" applyFill="1" applyProtection="1"/>
    <xf numFmtId="0" fontId="9" fillId="7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4" fillId="8" borderId="0" xfId="0" applyNumberFormat="1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CA88"/>
      <color rgb="FFEBA84F"/>
      <color rgb="FF60D26B"/>
      <color rgb="FF82D876"/>
      <color rgb="FF3EAB2F"/>
      <color rgb="FFE89930"/>
      <color rgb="FFFBBBA7"/>
      <color rgb="FFCAF2CC"/>
      <color rgb="FFAEECB1"/>
      <color rgb="FF8CE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1129393</xdr:colOff>
      <xdr:row>3</xdr:row>
      <xdr:rowOff>136070</xdr:rowOff>
    </xdr:from>
    <xdr:to>
      <xdr:col>1</xdr:col>
      <xdr:colOff>1708616</xdr:colOff>
      <xdr:row>4</xdr:row>
      <xdr:rowOff>353784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07" t="13333" r="16826" b="39683"/>
        <a:stretch/>
      </xdr:blipFill>
      <xdr:spPr>
        <a:xfrm>
          <a:off x="2136322" y="707570"/>
          <a:ext cx="579223" cy="40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204108</xdr:colOff>
      <xdr:row>0</xdr:row>
      <xdr:rowOff>122466</xdr:rowOff>
    </xdr:from>
    <xdr:to>
      <xdr:col>1</xdr:col>
      <xdr:colOff>1381580</xdr:colOff>
      <xdr:row>4</xdr:row>
      <xdr:rowOff>285752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" y="122466"/>
          <a:ext cx="2184401" cy="925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P123"/>
  <sheetViews>
    <sheetView tabSelected="1" view="pageBreakPreview" zoomScale="70" zoomScaleNormal="100" zoomScaleSheetLayoutView="70" zoomScalePageLayoutView="30" workbookViewId="0">
      <selection activeCell="A115" sqref="A115:O115"/>
    </sheetView>
  </sheetViews>
  <sheetFormatPr defaultRowHeight="15" x14ac:dyDescent="0.25"/>
  <cols>
    <col min="1" max="1" width="15" style="1" customWidth="1"/>
    <col min="2" max="2" width="26.28515625" style="1" customWidth="1"/>
    <col min="3" max="3" width="27.28515625" style="1" bestFit="1" customWidth="1"/>
    <col min="4" max="4" width="18.28515625" style="1" customWidth="1"/>
    <col min="5" max="5" width="17.5703125" style="1" bestFit="1" customWidth="1"/>
    <col min="6" max="7" width="18" style="1" bestFit="1" customWidth="1"/>
    <col min="8" max="8" width="17.5703125" style="1" bestFit="1" customWidth="1"/>
    <col min="9" max="9" width="18" style="1" bestFit="1" customWidth="1"/>
    <col min="10" max="11" width="17.5703125" style="1" bestFit="1" customWidth="1"/>
    <col min="12" max="13" width="18" style="1" bestFit="1" customWidth="1"/>
    <col min="14" max="14" width="17.5703125" style="1" bestFit="1" customWidth="1"/>
    <col min="15" max="15" width="18" style="1" bestFit="1" customWidth="1"/>
    <col min="16" max="16384" width="9.140625" style="1"/>
  </cols>
  <sheetData>
    <row r="1" spans="1:1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35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45" t="s">
        <v>108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4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2" customFormat="1" ht="15.75" x14ac:dyDescent="0.25">
      <c r="A8" s="47"/>
      <c r="B8" s="48"/>
      <c r="C8" s="49"/>
      <c r="D8" s="47" t="s">
        <v>1</v>
      </c>
      <c r="E8" s="47" t="s">
        <v>2</v>
      </c>
      <c r="F8" s="47" t="s">
        <v>3</v>
      </c>
      <c r="G8" s="47" t="s">
        <v>4</v>
      </c>
      <c r="H8" s="47" t="s">
        <v>5</v>
      </c>
      <c r="I8" s="47" t="s">
        <v>6</v>
      </c>
      <c r="J8" s="47" t="s">
        <v>7</v>
      </c>
      <c r="K8" s="47" t="s">
        <v>8</v>
      </c>
      <c r="L8" s="47" t="s">
        <v>9</v>
      </c>
      <c r="M8" s="47" t="s">
        <v>10</v>
      </c>
      <c r="N8" s="47" t="s">
        <v>11</v>
      </c>
      <c r="O8" s="47" t="s">
        <v>12</v>
      </c>
    </row>
    <row r="9" spans="1:15" s="3" customFormat="1" ht="12.75" x14ac:dyDescent="0.2">
      <c r="A9" s="34" t="s">
        <v>0</v>
      </c>
      <c r="B9" s="34"/>
      <c r="C9" s="14" t="s">
        <v>13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14" t="s">
        <v>14</v>
      </c>
      <c r="O9" s="14" t="s">
        <v>14</v>
      </c>
    </row>
    <row r="10" spans="1:15" ht="15.75" customHeight="1" x14ac:dyDescent="0.25">
      <c r="A10" s="34"/>
      <c r="B10" s="34"/>
      <c r="C10" s="3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customHeight="1" x14ac:dyDescent="0.25">
      <c r="A11" s="34"/>
      <c r="B11" s="34"/>
      <c r="C11" s="3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 customHeight="1" x14ac:dyDescent="0.25">
      <c r="A12" s="34"/>
      <c r="B12" s="34"/>
      <c r="C12" s="3" t="s">
        <v>17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 customHeight="1" x14ac:dyDescent="0.25">
      <c r="A13" s="34"/>
      <c r="B13" s="34"/>
      <c r="C13" s="3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 customHeight="1" x14ac:dyDescent="0.25">
      <c r="A14" s="34"/>
      <c r="B14" s="34"/>
      <c r="C14" s="3" t="s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 x14ac:dyDescent="0.25">
      <c r="A15" s="44" t="s">
        <v>111</v>
      </c>
      <c r="B15" s="44"/>
      <c r="C15" s="44"/>
      <c r="D15" s="43">
        <f>SUM(D10:D14)</f>
        <v>0</v>
      </c>
      <c r="E15" s="43">
        <f t="shared" ref="E15:O15" si="0">SUM(E10:E14)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</row>
    <row r="16" spans="1:15" ht="15.75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" customFormat="1" ht="15.75" x14ac:dyDescent="0.25">
      <c r="A17" s="26"/>
      <c r="B17" s="26"/>
      <c r="C17" s="27"/>
      <c r="D17" s="26" t="s">
        <v>1</v>
      </c>
      <c r="E17" s="26" t="s">
        <v>2</v>
      </c>
      <c r="F17" s="26" t="s">
        <v>3</v>
      </c>
      <c r="G17" s="26" t="s">
        <v>4</v>
      </c>
      <c r="H17" s="26" t="s">
        <v>5</v>
      </c>
      <c r="I17" s="26" t="s">
        <v>6</v>
      </c>
      <c r="J17" s="26" t="s">
        <v>7</v>
      </c>
      <c r="K17" s="26" t="s">
        <v>8</v>
      </c>
      <c r="L17" s="26" t="s">
        <v>9</v>
      </c>
      <c r="M17" s="26" t="s">
        <v>10</v>
      </c>
      <c r="N17" s="26" t="s">
        <v>11</v>
      </c>
      <c r="O17" s="26" t="s">
        <v>12</v>
      </c>
    </row>
    <row r="18" spans="1:15" s="3" customFormat="1" ht="12.75" x14ac:dyDescent="0.2">
      <c r="A18" s="28" t="s">
        <v>47</v>
      </c>
      <c r="B18" s="50"/>
      <c r="C18" s="14" t="s">
        <v>13</v>
      </c>
      <c r="D18" s="14" t="s">
        <v>14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14</v>
      </c>
      <c r="L18" s="14" t="s">
        <v>14</v>
      </c>
      <c r="M18" s="14" t="s">
        <v>14</v>
      </c>
      <c r="N18" s="14" t="s">
        <v>14</v>
      </c>
      <c r="O18" s="14" t="s">
        <v>14</v>
      </c>
    </row>
    <row r="19" spans="1:15" s="3" customFormat="1" ht="12.75" x14ac:dyDescent="0.2">
      <c r="A19" s="28"/>
      <c r="B19" s="20" t="s">
        <v>114</v>
      </c>
      <c r="C19" s="54" t="s">
        <v>116</v>
      </c>
      <c r="D19" s="53">
        <f>D15*0.1</f>
        <v>0</v>
      </c>
      <c r="E19" s="53">
        <f t="shared" ref="E19:O19" si="1">E15*0.1</f>
        <v>0</v>
      </c>
      <c r="F19" s="53">
        <f t="shared" si="1"/>
        <v>0</v>
      </c>
      <c r="G19" s="53">
        <f t="shared" si="1"/>
        <v>0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  <c r="N19" s="53">
        <f t="shared" si="1"/>
        <v>0</v>
      </c>
      <c r="O19" s="53">
        <f t="shared" si="1"/>
        <v>0</v>
      </c>
    </row>
    <row r="20" spans="1:15" s="3" customFormat="1" ht="12.75" x14ac:dyDescent="0.2">
      <c r="A20" s="28"/>
      <c r="B20" s="20"/>
      <c r="C20" s="6" t="s">
        <v>115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" customFormat="1" ht="12.75" x14ac:dyDescent="0.2">
      <c r="A21" s="28"/>
      <c r="B21" s="20"/>
      <c r="C21" s="6" t="s">
        <v>117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28"/>
      <c r="B22" s="5" t="s">
        <v>107</v>
      </c>
      <c r="C22" s="6" t="s">
        <v>113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customHeight="1" x14ac:dyDescent="0.25">
      <c r="A23" s="28"/>
      <c r="B23" s="23" t="s">
        <v>32</v>
      </c>
      <c r="C23" s="3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customHeight="1" x14ac:dyDescent="0.25">
      <c r="A24" s="28"/>
      <c r="B24" s="23"/>
      <c r="C24" s="3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customHeight="1" x14ac:dyDescent="0.25">
      <c r="A25" s="28"/>
      <c r="B25" s="23"/>
      <c r="C25" s="3" t="s">
        <v>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 customHeight="1" x14ac:dyDescent="0.25">
      <c r="A26" s="28"/>
      <c r="B26" s="23"/>
      <c r="C26" s="3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75" customHeight="1" x14ac:dyDescent="0.25">
      <c r="A27" s="28"/>
      <c r="B27" s="23"/>
      <c r="C27" s="3" t="s">
        <v>22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 customHeight="1" x14ac:dyDescent="0.25">
      <c r="A28" s="28"/>
      <c r="B28" s="23"/>
      <c r="C28" s="3" t="s">
        <v>23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 customHeight="1" x14ac:dyDescent="0.25">
      <c r="A29" s="28"/>
      <c r="B29" s="23" t="s">
        <v>33</v>
      </c>
      <c r="C29" s="3" t="s">
        <v>26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customHeight="1" x14ac:dyDescent="0.25">
      <c r="A30" s="28"/>
      <c r="B30" s="23"/>
      <c r="C30" s="3" t="s">
        <v>27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 customHeight="1" x14ac:dyDescent="0.25">
      <c r="A31" s="28"/>
      <c r="B31" s="23"/>
      <c r="C31" s="3" t="s">
        <v>28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customHeight="1" x14ac:dyDescent="0.25">
      <c r="A32" s="28"/>
      <c r="B32" s="23" t="s">
        <v>35</v>
      </c>
      <c r="C32" s="3" t="s">
        <v>29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customHeight="1" x14ac:dyDescent="0.25">
      <c r="A33" s="28"/>
      <c r="B33" s="23"/>
      <c r="C33" s="3" t="s">
        <v>34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customHeight="1" x14ac:dyDescent="0.25">
      <c r="A34" s="28"/>
      <c r="B34" s="23"/>
      <c r="C34" s="3" t="s">
        <v>45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customHeight="1" x14ac:dyDescent="0.25">
      <c r="A35" s="28"/>
      <c r="B35" s="23"/>
      <c r="C35" s="3" t="s">
        <v>71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75" customHeight="1" x14ac:dyDescent="0.25">
      <c r="A36" s="28"/>
      <c r="B36" s="23" t="s">
        <v>36</v>
      </c>
      <c r="C36" s="3" t="s">
        <v>30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 x14ac:dyDescent="0.25">
      <c r="A37" s="28"/>
      <c r="B37" s="23"/>
      <c r="C37" s="3" t="s">
        <v>37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 customHeight="1" x14ac:dyDescent="0.25">
      <c r="A38" s="28"/>
      <c r="B38" s="23"/>
      <c r="C38" s="3" t="s">
        <v>38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 customHeight="1" x14ac:dyDescent="0.25">
      <c r="A39" s="28"/>
      <c r="B39" s="23"/>
      <c r="C39" s="3" t="s">
        <v>39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 customHeight="1" x14ac:dyDescent="0.25">
      <c r="A40" s="28"/>
      <c r="B40" s="24" t="s">
        <v>40</v>
      </c>
      <c r="C40" s="3" t="s">
        <v>41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 customHeight="1" x14ac:dyDescent="0.25">
      <c r="A41" s="28"/>
      <c r="B41" s="24"/>
      <c r="C41" s="3" t="s">
        <v>42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 customHeight="1" x14ac:dyDescent="0.25">
      <c r="A42" s="28"/>
      <c r="B42" s="24"/>
      <c r="C42" s="3" t="s">
        <v>43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x14ac:dyDescent="0.25">
      <c r="A43" s="42" t="s">
        <v>46</v>
      </c>
      <c r="B43" s="42"/>
      <c r="C43" s="42"/>
      <c r="D43" s="17">
        <f>SUM(D18:D42)</f>
        <v>0</v>
      </c>
      <c r="E43" s="17">
        <f t="shared" ref="E43:O43" si="2">SUM(E18:E42)</f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</v>
      </c>
      <c r="O43" s="17">
        <f t="shared" si="2"/>
        <v>0</v>
      </c>
    </row>
    <row r="44" spans="1:1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2" customFormat="1" ht="15.75" x14ac:dyDescent="0.25">
      <c r="A45" s="26"/>
      <c r="B45" s="26"/>
      <c r="C45" s="27"/>
      <c r="D45" s="26" t="s">
        <v>1</v>
      </c>
      <c r="E45" s="26" t="s">
        <v>2</v>
      </c>
      <c r="F45" s="26" t="s">
        <v>3</v>
      </c>
      <c r="G45" s="26" t="s">
        <v>4</v>
      </c>
      <c r="H45" s="26" t="s">
        <v>5</v>
      </c>
      <c r="I45" s="26" t="s">
        <v>6</v>
      </c>
      <c r="J45" s="26" t="s">
        <v>7</v>
      </c>
      <c r="K45" s="26" t="s">
        <v>8</v>
      </c>
      <c r="L45" s="26" t="s">
        <v>9</v>
      </c>
      <c r="M45" s="26" t="s">
        <v>10</v>
      </c>
      <c r="N45" s="26" t="s">
        <v>11</v>
      </c>
      <c r="O45" s="26" t="s">
        <v>12</v>
      </c>
    </row>
    <row r="46" spans="1:15" s="3" customFormat="1" ht="15" customHeight="1" x14ac:dyDescent="0.2">
      <c r="A46" s="28" t="s">
        <v>48</v>
      </c>
      <c r="B46" s="29" t="s">
        <v>31</v>
      </c>
      <c r="C46" s="29" t="s">
        <v>13</v>
      </c>
      <c r="D46" s="29" t="s">
        <v>14</v>
      </c>
      <c r="E46" s="29" t="s">
        <v>14</v>
      </c>
      <c r="F46" s="29" t="s">
        <v>14</v>
      </c>
      <c r="G46" s="29" t="s">
        <v>14</v>
      </c>
      <c r="H46" s="29" t="s">
        <v>14</v>
      </c>
      <c r="I46" s="29" t="s">
        <v>14</v>
      </c>
      <c r="J46" s="29" t="s">
        <v>14</v>
      </c>
      <c r="K46" s="29" t="s">
        <v>14</v>
      </c>
      <c r="L46" s="29" t="s">
        <v>14</v>
      </c>
      <c r="M46" s="29" t="s">
        <v>14</v>
      </c>
      <c r="N46" s="29" t="s">
        <v>14</v>
      </c>
      <c r="O46" s="29" t="s">
        <v>14</v>
      </c>
    </row>
    <row r="47" spans="1:15" ht="15" customHeight="1" x14ac:dyDescent="0.25">
      <c r="A47" s="28"/>
      <c r="B47" s="21" t="s">
        <v>32</v>
      </c>
      <c r="C47" s="3" t="s">
        <v>49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 customHeight="1" x14ac:dyDescent="0.25">
      <c r="A48" s="28"/>
      <c r="B48" s="21"/>
      <c r="C48" s="3" t="s">
        <v>50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ht="15" customHeight="1" x14ac:dyDescent="0.25">
      <c r="A49" s="28"/>
      <c r="B49" s="21"/>
      <c r="C49" s="3" t="s">
        <v>51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ht="15" customHeight="1" x14ac:dyDescent="0.25">
      <c r="A50" s="28"/>
      <c r="B50" s="21"/>
      <c r="C50" s="3" t="s">
        <v>52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ht="15" customHeight="1" x14ac:dyDescent="0.25">
      <c r="A51" s="28"/>
      <c r="B51" s="21"/>
      <c r="C51" s="3" t="s">
        <v>53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ht="15" customHeight="1" x14ac:dyDescent="0.25">
      <c r="A52" s="28"/>
      <c r="B52" s="21"/>
      <c r="C52" s="3" t="s">
        <v>54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ht="15" customHeight="1" x14ac:dyDescent="0.25">
      <c r="A53" s="28"/>
      <c r="B53" s="21"/>
      <c r="C53" s="3" t="s">
        <v>55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ht="15" customHeight="1" x14ac:dyDescent="0.25">
      <c r="A54" s="28"/>
      <c r="B54" s="21" t="s">
        <v>33</v>
      </c>
      <c r="C54" s="3" t="s">
        <v>56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ht="15" customHeight="1" x14ac:dyDescent="0.25">
      <c r="A55" s="28"/>
      <c r="B55" s="21"/>
      <c r="C55" s="3" t="s">
        <v>62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6" ht="15" customHeight="1" x14ac:dyDescent="0.25">
      <c r="A56" s="28"/>
      <c r="B56" s="21"/>
      <c r="C56" s="3" t="s">
        <v>57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6" ht="15" customHeight="1" x14ac:dyDescent="0.25">
      <c r="A57" s="28"/>
      <c r="B57" s="21"/>
      <c r="C57" s="3" t="s">
        <v>63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6" ht="15" customHeight="1" x14ac:dyDescent="0.25">
      <c r="A58" s="28"/>
      <c r="B58" s="21" t="s">
        <v>58</v>
      </c>
      <c r="C58" s="3" t="s">
        <v>59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6" ht="15" customHeight="1" x14ac:dyDescent="0.25">
      <c r="A59" s="28"/>
      <c r="B59" s="21"/>
      <c r="C59" s="3" t="s">
        <v>60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6" ht="15" customHeight="1" x14ac:dyDescent="0.25">
      <c r="A60" s="28"/>
      <c r="B60" s="21"/>
      <c r="C60" s="3" t="s">
        <v>65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6" ht="15" customHeight="1" x14ac:dyDescent="0.25">
      <c r="A61" s="28"/>
      <c r="B61" s="21"/>
      <c r="C61" s="3" t="s">
        <v>61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6" ht="13.5" customHeight="1" x14ac:dyDescent="0.25">
      <c r="A62" s="28"/>
      <c r="B62" s="7" t="s">
        <v>35</v>
      </c>
      <c r="C62" s="3" t="s">
        <v>64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6" ht="15" customHeight="1" x14ac:dyDescent="0.25">
      <c r="A63" s="28"/>
      <c r="B63" s="21" t="s">
        <v>75</v>
      </c>
      <c r="C63" s="3" t="s">
        <v>72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8"/>
    </row>
    <row r="64" spans="1:16" ht="15" customHeight="1" x14ac:dyDescent="0.25">
      <c r="A64" s="28"/>
      <c r="B64" s="21"/>
      <c r="C64" s="3" t="s">
        <v>76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8"/>
    </row>
    <row r="65" spans="1:16" ht="15" customHeight="1" x14ac:dyDescent="0.25">
      <c r="A65" s="28"/>
      <c r="B65" s="21"/>
      <c r="C65" s="3" t="s">
        <v>73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8"/>
    </row>
    <row r="66" spans="1:16" ht="15" customHeight="1" x14ac:dyDescent="0.25">
      <c r="A66" s="28"/>
      <c r="B66" s="21"/>
      <c r="C66" s="3" t="s">
        <v>74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8"/>
    </row>
    <row r="67" spans="1:16" ht="15" customHeight="1" x14ac:dyDescent="0.25">
      <c r="A67" s="28"/>
      <c r="B67" s="21" t="s">
        <v>70</v>
      </c>
      <c r="C67" s="3" t="s">
        <v>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9"/>
    </row>
    <row r="68" spans="1:16" ht="15" customHeight="1" x14ac:dyDescent="0.25">
      <c r="A68" s="28"/>
      <c r="B68" s="21"/>
      <c r="C68" s="3" t="s">
        <v>67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6" x14ac:dyDescent="0.25">
      <c r="A69" s="28"/>
      <c r="B69" s="21"/>
      <c r="C69" s="3" t="s">
        <v>68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6" x14ac:dyDescent="0.25">
      <c r="A70" s="28"/>
      <c r="B70" s="21"/>
      <c r="C70" s="3" t="s">
        <v>69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6" x14ac:dyDescent="0.25">
      <c r="A71" s="28"/>
      <c r="B71" s="21" t="s">
        <v>94</v>
      </c>
      <c r="C71" s="3" t="s">
        <v>109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6" x14ac:dyDescent="0.25">
      <c r="A72" s="28"/>
      <c r="B72" s="21"/>
      <c r="C72" s="3" t="s">
        <v>95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6" x14ac:dyDescent="0.25">
      <c r="A73" s="28"/>
      <c r="B73" s="21"/>
      <c r="C73" s="3" t="s">
        <v>96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6" ht="15.75" x14ac:dyDescent="0.25">
      <c r="A74" s="42" t="s">
        <v>110</v>
      </c>
      <c r="B74" s="42"/>
      <c r="C74" s="42"/>
      <c r="D74" s="17">
        <f>SUM(D47:D73)</f>
        <v>0</v>
      </c>
      <c r="E74" s="17">
        <f t="shared" ref="E74:O74" si="3">SUM(E47:E73)</f>
        <v>0</v>
      </c>
      <c r="F74" s="17">
        <f t="shared" si="3"/>
        <v>0</v>
      </c>
      <c r="G74" s="17">
        <f t="shared" si="3"/>
        <v>0</v>
      </c>
      <c r="H74" s="17">
        <f t="shared" si="3"/>
        <v>0</v>
      </c>
      <c r="I74" s="17">
        <f t="shared" si="3"/>
        <v>0</v>
      </c>
      <c r="J74" s="17">
        <f t="shared" si="3"/>
        <v>0</v>
      </c>
      <c r="K74" s="17">
        <f t="shared" si="3"/>
        <v>0</v>
      </c>
      <c r="L74" s="17">
        <f t="shared" si="3"/>
        <v>0</v>
      </c>
      <c r="M74" s="17">
        <f t="shared" si="3"/>
        <v>0</v>
      </c>
      <c r="N74" s="17">
        <f t="shared" si="3"/>
        <v>0</v>
      </c>
      <c r="O74" s="17">
        <f t="shared" si="3"/>
        <v>0</v>
      </c>
    </row>
    <row r="75" spans="1:16" s="22" customFormat="1" ht="15.75" x14ac:dyDescent="0.25"/>
    <row r="76" spans="1:16" s="2" customFormat="1" ht="15.75" x14ac:dyDescent="0.25">
      <c r="A76" s="26"/>
      <c r="B76" s="26"/>
      <c r="C76" s="27"/>
      <c r="D76" s="26" t="s">
        <v>1</v>
      </c>
      <c r="E76" s="26" t="s">
        <v>2</v>
      </c>
      <c r="F76" s="26" t="s">
        <v>3</v>
      </c>
      <c r="G76" s="26" t="s">
        <v>4</v>
      </c>
      <c r="H76" s="26" t="s">
        <v>5</v>
      </c>
      <c r="I76" s="26" t="s">
        <v>6</v>
      </c>
      <c r="J76" s="26" t="s">
        <v>7</v>
      </c>
      <c r="K76" s="26" t="s">
        <v>8</v>
      </c>
      <c r="L76" s="26" t="s">
        <v>9</v>
      </c>
      <c r="M76" s="26" t="s">
        <v>10</v>
      </c>
      <c r="N76" s="26" t="s">
        <v>11</v>
      </c>
      <c r="O76" s="26" t="s">
        <v>12</v>
      </c>
    </row>
    <row r="77" spans="1:16" s="3" customFormat="1" ht="15" customHeight="1" x14ac:dyDescent="0.2">
      <c r="A77" s="28" t="s">
        <v>78</v>
      </c>
      <c r="B77" s="29" t="s">
        <v>31</v>
      </c>
      <c r="C77" s="29" t="s">
        <v>13</v>
      </c>
      <c r="D77" s="29" t="s">
        <v>14</v>
      </c>
      <c r="E77" s="29" t="s">
        <v>14</v>
      </c>
      <c r="F77" s="29" t="s">
        <v>14</v>
      </c>
      <c r="G77" s="29" t="s">
        <v>14</v>
      </c>
      <c r="H77" s="29" t="s">
        <v>14</v>
      </c>
      <c r="I77" s="29" t="s">
        <v>14</v>
      </c>
      <c r="J77" s="29" t="s">
        <v>14</v>
      </c>
      <c r="K77" s="29" t="s">
        <v>14</v>
      </c>
      <c r="L77" s="29" t="s">
        <v>14</v>
      </c>
      <c r="M77" s="29" t="s">
        <v>14</v>
      </c>
      <c r="N77" s="29" t="s">
        <v>14</v>
      </c>
      <c r="O77" s="29" t="s">
        <v>14</v>
      </c>
    </row>
    <row r="78" spans="1:16" ht="15" customHeight="1" x14ac:dyDescent="0.25">
      <c r="A78" s="28"/>
      <c r="B78" s="21" t="s">
        <v>99</v>
      </c>
      <c r="C78" s="10" t="s">
        <v>79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6" ht="15" customHeight="1" x14ac:dyDescent="0.25">
      <c r="A79" s="28"/>
      <c r="B79" s="21"/>
      <c r="C79" s="10" t="s">
        <v>80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6" ht="15" customHeight="1" x14ac:dyDescent="0.25">
      <c r="A80" s="28"/>
      <c r="B80" s="21" t="s">
        <v>36</v>
      </c>
      <c r="C80" s="10" t="s">
        <v>81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" customHeight="1" x14ac:dyDescent="0.25">
      <c r="A81" s="28"/>
      <c r="B81" s="21"/>
      <c r="C81" s="10" t="s">
        <v>82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" customHeight="1" x14ac:dyDescent="0.25">
      <c r="A82" s="28"/>
      <c r="B82" s="21"/>
      <c r="C82" s="10" t="s">
        <v>83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" customHeight="1" x14ac:dyDescent="0.25">
      <c r="A83" s="28"/>
      <c r="B83" s="21" t="s">
        <v>84</v>
      </c>
      <c r="C83" s="10" t="s">
        <v>85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 customHeight="1" x14ac:dyDescent="0.25">
      <c r="A84" s="28"/>
      <c r="B84" s="21"/>
      <c r="C84" s="10" t="s">
        <v>86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" customHeight="1" x14ac:dyDescent="0.25">
      <c r="A85" s="28"/>
      <c r="B85" s="21"/>
      <c r="C85" s="10" t="s">
        <v>87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" customHeight="1" x14ac:dyDescent="0.25">
      <c r="A86" s="28"/>
      <c r="B86" s="21"/>
      <c r="C86" s="10" t="s">
        <v>88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" customHeight="1" x14ac:dyDescent="0.25">
      <c r="A87" s="28"/>
      <c r="B87" s="21" t="s">
        <v>89</v>
      </c>
      <c r="C87" s="10" t="s">
        <v>90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" customHeight="1" x14ac:dyDescent="0.25">
      <c r="A88" s="28"/>
      <c r="B88" s="21"/>
      <c r="C88" s="10" t="s">
        <v>91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" customHeight="1" x14ac:dyDescent="0.25">
      <c r="A89" s="28"/>
      <c r="B89" s="21"/>
      <c r="C89" s="10" t="s">
        <v>92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" customHeight="1" x14ac:dyDescent="0.25">
      <c r="A90" s="28"/>
      <c r="B90" s="11" t="s">
        <v>44</v>
      </c>
      <c r="C90" s="10" t="s">
        <v>93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 x14ac:dyDescent="0.25">
      <c r="A91" s="42" t="s">
        <v>46</v>
      </c>
      <c r="B91" s="42"/>
      <c r="C91" s="42"/>
      <c r="D91" s="17">
        <f>SUM(D78:D90)</f>
        <v>0</v>
      </c>
      <c r="E91" s="17">
        <f>SUM(E78:E90)</f>
        <v>0</v>
      </c>
      <c r="F91" s="17">
        <f>SUM(F78:F90)</f>
        <v>0</v>
      </c>
      <c r="G91" s="17">
        <f>SUM(G78:G90)</f>
        <v>0</v>
      </c>
      <c r="H91" s="17">
        <f>SUM(H78:H90)</f>
        <v>0</v>
      </c>
      <c r="I91" s="17">
        <f>SUM(I78:I90)</f>
        <v>0</v>
      </c>
      <c r="J91" s="17">
        <f>SUM(J78:J90)</f>
        <v>0</v>
      </c>
      <c r="K91" s="17">
        <f>SUM(K78:K90)</f>
        <v>0</v>
      </c>
      <c r="L91" s="17">
        <f>SUM(L78:L90)</f>
        <v>0</v>
      </c>
      <c r="M91" s="17">
        <f>SUM(M78:M90)</f>
        <v>0</v>
      </c>
      <c r="N91" s="17">
        <f>SUM(N78:N90)</f>
        <v>0</v>
      </c>
      <c r="O91" s="17">
        <f>SUM(O78:O90)</f>
        <v>0</v>
      </c>
    </row>
    <row r="92" spans="1:15" ht="15.75" x14ac:dyDescent="0.25">
      <c r="A92" s="12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2" customFormat="1" ht="15.75" x14ac:dyDescent="0.25">
      <c r="A93" s="26"/>
      <c r="B93" s="26"/>
      <c r="C93" s="27"/>
      <c r="D93" s="26" t="s">
        <v>1</v>
      </c>
      <c r="E93" s="26" t="s">
        <v>2</v>
      </c>
      <c r="F93" s="26" t="s">
        <v>3</v>
      </c>
      <c r="G93" s="26" t="s">
        <v>4</v>
      </c>
      <c r="H93" s="26" t="s">
        <v>5</v>
      </c>
      <c r="I93" s="26" t="s">
        <v>6</v>
      </c>
      <c r="J93" s="26" t="s">
        <v>7</v>
      </c>
      <c r="K93" s="26" t="s">
        <v>8</v>
      </c>
      <c r="L93" s="26" t="s">
        <v>9</v>
      </c>
      <c r="M93" s="26" t="s">
        <v>10</v>
      </c>
      <c r="N93" s="26" t="s">
        <v>11</v>
      </c>
      <c r="O93" s="26" t="s">
        <v>12</v>
      </c>
    </row>
    <row r="94" spans="1:15" s="3" customFormat="1" ht="12.75" customHeight="1" x14ac:dyDescent="0.2">
      <c r="A94" s="28" t="s">
        <v>97</v>
      </c>
      <c r="B94" s="28"/>
      <c r="C94" s="29" t="s">
        <v>31</v>
      </c>
      <c r="D94" s="29" t="s">
        <v>14</v>
      </c>
      <c r="E94" s="29" t="s">
        <v>14</v>
      </c>
      <c r="F94" s="29" t="s">
        <v>14</v>
      </c>
      <c r="G94" s="29" t="s">
        <v>14</v>
      </c>
      <c r="H94" s="29" t="s">
        <v>14</v>
      </c>
      <c r="I94" s="29" t="s">
        <v>14</v>
      </c>
      <c r="J94" s="29" t="s">
        <v>14</v>
      </c>
      <c r="K94" s="29" t="s">
        <v>14</v>
      </c>
      <c r="L94" s="29" t="s">
        <v>14</v>
      </c>
      <c r="M94" s="29" t="s">
        <v>14</v>
      </c>
      <c r="N94" s="29" t="s">
        <v>14</v>
      </c>
      <c r="O94" s="29" t="s">
        <v>14</v>
      </c>
    </row>
    <row r="95" spans="1:15" s="3" customFormat="1" ht="12.75" customHeight="1" x14ac:dyDescent="0.2">
      <c r="A95" s="28"/>
      <c r="B95" s="28"/>
      <c r="C95" s="51" t="s">
        <v>114</v>
      </c>
      <c r="D95" s="52">
        <f>SUM(D19:D21)</f>
        <v>0</v>
      </c>
      <c r="E95" s="52">
        <f t="shared" ref="E95:O95" si="4">SUM(E19:E21)</f>
        <v>0</v>
      </c>
      <c r="F95" s="52">
        <f t="shared" si="4"/>
        <v>0</v>
      </c>
      <c r="G95" s="52">
        <f t="shared" si="4"/>
        <v>0</v>
      </c>
      <c r="H95" s="52">
        <f t="shared" si="4"/>
        <v>0</v>
      </c>
      <c r="I95" s="52">
        <f t="shared" si="4"/>
        <v>0</v>
      </c>
      <c r="J95" s="52">
        <f t="shared" si="4"/>
        <v>0</v>
      </c>
      <c r="K95" s="52">
        <f t="shared" si="4"/>
        <v>0</v>
      </c>
      <c r="L95" s="52">
        <f t="shared" si="4"/>
        <v>0</v>
      </c>
      <c r="M95" s="52">
        <f t="shared" si="4"/>
        <v>0</v>
      </c>
      <c r="N95" s="52">
        <f t="shared" si="4"/>
        <v>0</v>
      </c>
      <c r="O95" s="52">
        <f t="shared" si="4"/>
        <v>0</v>
      </c>
    </row>
    <row r="96" spans="1:15" ht="15" customHeight="1" x14ac:dyDescent="0.25">
      <c r="A96" s="28"/>
      <c r="B96" s="28"/>
      <c r="C96" s="30" t="s">
        <v>107</v>
      </c>
      <c r="D96" s="31">
        <f>SUM(D22)</f>
        <v>0</v>
      </c>
      <c r="E96" s="31">
        <f>SUM(E22)</f>
        <v>0</v>
      </c>
      <c r="F96" s="31">
        <f>SUM(F22)</f>
        <v>0</v>
      </c>
      <c r="G96" s="31">
        <f>SUM(G22)</f>
        <v>0</v>
      </c>
      <c r="H96" s="31">
        <f>SUM(H22)</f>
        <v>0</v>
      </c>
      <c r="I96" s="31">
        <f>SUM(I22)</f>
        <v>0</v>
      </c>
      <c r="J96" s="31">
        <f>SUM(J22)</f>
        <v>0</v>
      </c>
      <c r="K96" s="31">
        <f>SUM(K22)</f>
        <v>0</v>
      </c>
      <c r="L96" s="31">
        <f>SUM(L22)</f>
        <v>0</v>
      </c>
      <c r="M96" s="31">
        <f>SUM(M22)</f>
        <v>0</v>
      </c>
      <c r="N96" s="31">
        <f>SUM(N22)</f>
        <v>0</v>
      </c>
      <c r="O96" s="31">
        <f>SUM(O22)</f>
        <v>0</v>
      </c>
    </row>
    <row r="97" spans="1:15" ht="15" customHeight="1" x14ac:dyDescent="0.25">
      <c r="A97" s="28"/>
      <c r="B97" s="28"/>
      <c r="C97" s="30" t="s">
        <v>32</v>
      </c>
      <c r="D97" s="31">
        <f>SUM(D23:D28,D47:D53)</f>
        <v>0</v>
      </c>
      <c r="E97" s="31">
        <f>SUM(E23:E28,E47:E53)</f>
        <v>0</v>
      </c>
      <c r="F97" s="31">
        <f>SUM(F23:F28,F47:F53)</f>
        <v>0</v>
      </c>
      <c r="G97" s="31">
        <f>SUM(G23:G28,G47:G53)</f>
        <v>0</v>
      </c>
      <c r="H97" s="31">
        <f>SUM(H23:H28,H47:H53)</f>
        <v>0</v>
      </c>
      <c r="I97" s="31">
        <f>SUM(I23:I28,I47:I53)</f>
        <v>0</v>
      </c>
      <c r="J97" s="31">
        <f>SUM(J23:J28,J47:J53)</f>
        <v>0</v>
      </c>
      <c r="K97" s="31">
        <f>SUM(K23:K28,K47:K53)</f>
        <v>0</v>
      </c>
      <c r="L97" s="31">
        <f>SUM(L23:L28,L47:L53)</f>
        <v>0</v>
      </c>
      <c r="M97" s="31">
        <f>SUM(M23:M28,M47:M53)</f>
        <v>0</v>
      </c>
      <c r="N97" s="31">
        <f>SUM(N23:N28,N47:N53)</f>
        <v>0</v>
      </c>
      <c r="O97" s="31">
        <f>SUM(O23:O28,O47:O53)</f>
        <v>0</v>
      </c>
    </row>
    <row r="98" spans="1:15" ht="15" customHeight="1" x14ac:dyDescent="0.25">
      <c r="A98" s="28"/>
      <c r="B98" s="28"/>
      <c r="C98" s="30" t="s">
        <v>33</v>
      </c>
      <c r="D98" s="31">
        <f>SUM(D54:D57,D29:D31)</f>
        <v>0</v>
      </c>
      <c r="E98" s="31">
        <f>SUM(E54:E57,E29:E31)</f>
        <v>0</v>
      </c>
      <c r="F98" s="31">
        <f>SUM(F54:F57,F29:F31)</f>
        <v>0</v>
      </c>
      <c r="G98" s="31">
        <f>SUM(G54:G57,G29:G31)</f>
        <v>0</v>
      </c>
      <c r="H98" s="31">
        <f>SUM(H54:H57,H29:H31)</f>
        <v>0</v>
      </c>
      <c r="I98" s="31">
        <f>SUM(I54:I57,I29:I31)</f>
        <v>0</v>
      </c>
      <c r="J98" s="31">
        <f>SUM(J54:J57,J29:J31)</f>
        <v>0</v>
      </c>
      <c r="K98" s="31">
        <f>SUM(K54:K57,K29:K31)</f>
        <v>0</v>
      </c>
      <c r="L98" s="31">
        <f>SUM(L54:L57,L29:L31)</f>
        <v>0</v>
      </c>
      <c r="M98" s="31">
        <f>SUM(M54:M57,M29:M31)</f>
        <v>0</v>
      </c>
      <c r="N98" s="31">
        <f>SUM(N54:N57,N29:N31)</f>
        <v>0</v>
      </c>
      <c r="O98" s="31">
        <f>SUM(O54:O57,O29:O31)</f>
        <v>0</v>
      </c>
    </row>
    <row r="99" spans="1:15" ht="15" customHeight="1" x14ac:dyDescent="0.25">
      <c r="A99" s="28"/>
      <c r="B99" s="28"/>
      <c r="C99" s="30" t="s">
        <v>35</v>
      </c>
      <c r="D99" s="31">
        <f>SUM(D32:D35,D62)</f>
        <v>0</v>
      </c>
      <c r="E99" s="31">
        <f>SUM(E32:E35,E62)</f>
        <v>0</v>
      </c>
      <c r="F99" s="31">
        <f>SUM(F32:F35,F62)</f>
        <v>0</v>
      </c>
      <c r="G99" s="31">
        <f>SUM(G32:G35,G62)</f>
        <v>0</v>
      </c>
      <c r="H99" s="31">
        <f>SUM(H32:H35,H62)</f>
        <v>0</v>
      </c>
      <c r="I99" s="31">
        <f>SUM(I32:I35,I62)</f>
        <v>0</v>
      </c>
      <c r="J99" s="31">
        <f>SUM(J32:J35,J62)</f>
        <v>0</v>
      </c>
      <c r="K99" s="31">
        <f>SUM(K32:K35,K62)</f>
        <v>0</v>
      </c>
      <c r="L99" s="31">
        <f>SUM(L32:L35,L62)</f>
        <v>0</v>
      </c>
      <c r="M99" s="31">
        <f>SUM(M32:M35,M62)</f>
        <v>0</v>
      </c>
      <c r="N99" s="31">
        <f>SUM(N32:N35,N62)</f>
        <v>0</v>
      </c>
      <c r="O99" s="31">
        <f>SUM(O32:O35,O62)</f>
        <v>0</v>
      </c>
    </row>
    <row r="100" spans="1:15" ht="15" customHeight="1" x14ac:dyDescent="0.25">
      <c r="A100" s="28"/>
      <c r="B100" s="28"/>
      <c r="C100" s="30" t="s">
        <v>36</v>
      </c>
      <c r="D100" s="31">
        <f>SUM(D36:D39,D80:D82)</f>
        <v>0</v>
      </c>
      <c r="E100" s="31">
        <f>SUM(E36:E39,E80:E82)</f>
        <v>0</v>
      </c>
      <c r="F100" s="31">
        <f>SUM(F36:F39,F80:F82)</f>
        <v>0</v>
      </c>
      <c r="G100" s="31">
        <f>SUM(G36:G39,G80:G82)</f>
        <v>0</v>
      </c>
      <c r="H100" s="31">
        <f>SUM(H36:H39,H80:H82)</f>
        <v>0</v>
      </c>
      <c r="I100" s="31">
        <f>SUM(I36:I39,I80:I82)</f>
        <v>0</v>
      </c>
      <c r="J100" s="31">
        <f>SUM(J36:J39,J80:J82)</f>
        <v>0</v>
      </c>
      <c r="K100" s="31">
        <f>SUM(K36:K39,K80:K82)</f>
        <v>0</v>
      </c>
      <c r="L100" s="31">
        <f>SUM(L36:L39,L80:L82)</f>
        <v>0</v>
      </c>
      <c r="M100" s="31">
        <f>SUM(M36:M39,M80:M82)</f>
        <v>0</v>
      </c>
      <c r="N100" s="31">
        <f>SUM(N36:N39,N80:N82)</f>
        <v>0</v>
      </c>
      <c r="O100" s="31">
        <f>SUM(O36:O39,O80:O82)</f>
        <v>0</v>
      </c>
    </row>
    <row r="101" spans="1:15" ht="15" customHeight="1" x14ac:dyDescent="0.25">
      <c r="A101" s="28"/>
      <c r="B101" s="28"/>
      <c r="C101" s="30" t="s">
        <v>100</v>
      </c>
      <c r="D101" s="31">
        <f>SUM(D40:D42)</f>
        <v>0</v>
      </c>
      <c r="E101" s="31">
        <f>SUM(E40:E42)</f>
        <v>0</v>
      </c>
      <c r="F101" s="31">
        <f>SUM(F40:F42)</f>
        <v>0</v>
      </c>
      <c r="G101" s="31">
        <f>SUM(G40:G42)</f>
        <v>0</v>
      </c>
      <c r="H101" s="31">
        <f>SUM(H40:H42)</f>
        <v>0</v>
      </c>
      <c r="I101" s="31">
        <f>SUM(I40:I42)</f>
        <v>0</v>
      </c>
      <c r="J101" s="31">
        <f>SUM(J40:J42)</f>
        <v>0</v>
      </c>
      <c r="K101" s="31">
        <f>SUM(K40:K42)</f>
        <v>0</v>
      </c>
      <c r="L101" s="31">
        <f>SUM(L40:L42)</f>
        <v>0</v>
      </c>
      <c r="M101" s="31">
        <f>SUM(M40:M42)</f>
        <v>0</v>
      </c>
      <c r="N101" s="31">
        <f>SUM(N40:N42)</f>
        <v>0</v>
      </c>
      <c r="O101" s="31">
        <f>SUM(O40:O42)</f>
        <v>0</v>
      </c>
    </row>
    <row r="102" spans="1:15" ht="15" customHeight="1" x14ac:dyDescent="0.25">
      <c r="A102" s="28"/>
      <c r="B102" s="28"/>
      <c r="C102" s="30" t="s">
        <v>58</v>
      </c>
      <c r="D102" s="31">
        <f>SUM(D58:D61)</f>
        <v>0</v>
      </c>
      <c r="E102" s="31">
        <f>SUM(E58:E61)</f>
        <v>0</v>
      </c>
      <c r="F102" s="31">
        <f>SUM(F58:F61)</f>
        <v>0</v>
      </c>
      <c r="G102" s="31">
        <f>SUM(G58:G61)</f>
        <v>0</v>
      </c>
      <c r="H102" s="31">
        <f>SUM(H58:H61)</f>
        <v>0</v>
      </c>
      <c r="I102" s="31">
        <f>SUM(I58:I61)</f>
        <v>0</v>
      </c>
      <c r="J102" s="31">
        <f>SUM(J58:J61)</f>
        <v>0</v>
      </c>
      <c r="K102" s="31">
        <f>SUM(K58:K61)</f>
        <v>0</v>
      </c>
      <c r="L102" s="31">
        <f>SUM(L58:L61)</f>
        <v>0</v>
      </c>
      <c r="M102" s="31">
        <f>SUM(M58:M61)</f>
        <v>0</v>
      </c>
      <c r="N102" s="31">
        <f>SUM(N58:N61)</f>
        <v>0</v>
      </c>
      <c r="O102" s="31">
        <f>SUM(O58:O61)</f>
        <v>0</v>
      </c>
    </row>
    <row r="103" spans="1:15" ht="15" customHeight="1" x14ac:dyDescent="0.25">
      <c r="A103" s="28"/>
      <c r="B103" s="28"/>
      <c r="C103" s="30" t="s">
        <v>98</v>
      </c>
      <c r="D103" s="31">
        <f>SUM(D63:D66)</f>
        <v>0</v>
      </c>
      <c r="E103" s="31">
        <f>SUM(E63:E66)</f>
        <v>0</v>
      </c>
      <c r="F103" s="31">
        <f>SUM(F63:F66)</f>
        <v>0</v>
      </c>
      <c r="G103" s="31">
        <f>SUM(G63:G66)</f>
        <v>0</v>
      </c>
      <c r="H103" s="31">
        <f>SUM(H63:H66)</f>
        <v>0</v>
      </c>
      <c r="I103" s="31">
        <f>SUM(I63:I66)</f>
        <v>0</v>
      </c>
      <c r="J103" s="31">
        <f>SUM(J63:J66)</f>
        <v>0</v>
      </c>
      <c r="K103" s="31">
        <f>SUM(K63:K66)</f>
        <v>0</v>
      </c>
      <c r="L103" s="31">
        <f>SUM(L63:L66)</f>
        <v>0</v>
      </c>
      <c r="M103" s="31">
        <f>SUM(M63:M66)</f>
        <v>0</v>
      </c>
      <c r="N103" s="31">
        <f>SUM(N63:N66)</f>
        <v>0</v>
      </c>
      <c r="O103" s="31">
        <f>SUM(O63:O66)</f>
        <v>0</v>
      </c>
    </row>
    <row r="104" spans="1:15" ht="15" customHeight="1" x14ac:dyDescent="0.25">
      <c r="A104" s="28"/>
      <c r="B104" s="28"/>
      <c r="C104" s="30" t="s">
        <v>66</v>
      </c>
      <c r="D104" s="31">
        <f>SUM(D67:D70)</f>
        <v>0</v>
      </c>
      <c r="E104" s="31">
        <f>SUM(E67:E70)</f>
        <v>0</v>
      </c>
      <c r="F104" s="31">
        <f>SUM(F67:F70)</f>
        <v>0</v>
      </c>
      <c r="G104" s="31">
        <f>SUM(G67:G70)</f>
        <v>0</v>
      </c>
      <c r="H104" s="31">
        <f>SUM(H67:H70)</f>
        <v>0</v>
      </c>
      <c r="I104" s="31">
        <f>SUM(I67:I70)</f>
        <v>0</v>
      </c>
      <c r="J104" s="31">
        <f>SUM(J67:J70)</f>
        <v>0</v>
      </c>
      <c r="K104" s="31">
        <f>SUM(K67:K70)</f>
        <v>0</v>
      </c>
      <c r="L104" s="31">
        <f>SUM(L67:L70)</f>
        <v>0</v>
      </c>
      <c r="M104" s="31">
        <f>SUM(M67:M70)</f>
        <v>0</v>
      </c>
      <c r="N104" s="31">
        <f>SUM(N67:N70)</f>
        <v>0</v>
      </c>
      <c r="O104" s="31">
        <f>SUM(O67:O70)</f>
        <v>0</v>
      </c>
    </row>
    <row r="105" spans="1:15" ht="15" customHeight="1" x14ac:dyDescent="0.25">
      <c r="A105" s="28"/>
      <c r="B105" s="28"/>
      <c r="C105" s="30" t="s">
        <v>94</v>
      </c>
      <c r="D105" s="31">
        <f>SUM(D71:D73)</f>
        <v>0</v>
      </c>
      <c r="E105" s="31">
        <f>SUM(E71:E73)</f>
        <v>0</v>
      </c>
      <c r="F105" s="31">
        <f>SUM(F71:F73)</f>
        <v>0</v>
      </c>
      <c r="G105" s="31">
        <f>SUM(G71:G73)</f>
        <v>0</v>
      </c>
      <c r="H105" s="31">
        <f>SUM(H71:H73)</f>
        <v>0</v>
      </c>
      <c r="I105" s="31">
        <f>SUM(I71:I73)</f>
        <v>0</v>
      </c>
      <c r="J105" s="31">
        <f>SUM(J71:J73)</f>
        <v>0</v>
      </c>
      <c r="K105" s="31">
        <f>SUM(K71:K73)</f>
        <v>0</v>
      </c>
      <c r="L105" s="31">
        <f>SUM(L71:L73)</f>
        <v>0</v>
      </c>
      <c r="M105" s="31">
        <f>SUM(M71:M73)</f>
        <v>0</v>
      </c>
      <c r="N105" s="31">
        <f>SUM(N71:N73)</f>
        <v>0</v>
      </c>
      <c r="O105" s="31">
        <f>SUM(O71:O73)</f>
        <v>0</v>
      </c>
    </row>
    <row r="106" spans="1:15" ht="15" customHeight="1" x14ac:dyDescent="0.25">
      <c r="A106" s="28"/>
      <c r="B106" s="28"/>
      <c r="C106" s="30" t="s">
        <v>101</v>
      </c>
      <c r="D106" s="31">
        <f>SUM(D78:D79)</f>
        <v>0</v>
      </c>
      <c r="E106" s="31">
        <f>SUM(E78:E79)</f>
        <v>0</v>
      </c>
      <c r="F106" s="31">
        <f>SUM(F78:F79)</f>
        <v>0</v>
      </c>
      <c r="G106" s="31">
        <f>SUM(G78:G79)</f>
        <v>0</v>
      </c>
      <c r="H106" s="31">
        <f>SUM(H78:H79)</f>
        <v>0</v>
      </c>
      <c r="I106" s="31">
        <f>SUM(I78:I79)</f>
        <v>0</v>
      </c>
      <c r="J106" s="31">
        <f>SUM(J78:J79)</f>
        <v>0</v>
      </c>
      <c r="K106" s="31">
        <f>SUM(K78:K79)</f>
        <v>0</v>
      </c>
      <c r="L106" s="31">
        <f>SUM(L78:L79)</f>
        <v>0</v>
      </c>
      <c r="M106" s="31">
        <f>SUM(M78:M79)</f>
        <v>0</v>
      </c>
      <c r="N106" s="31">
        <f>SUM(N78:N79)</f>
        <v>0</v>
      </c>
      <c r="O106" s="31">
        <f>SUM(O78:O79)</f>
        <v>0</v>
      </c>
    </row>
    <row r="107" spans="1:15" ht="15" customHeight="1" x14ac:dyDescent="0.25">
      <c r="A107" s="28"/>
      <c r="B107" s="28"/>
      <c r="C107" s="30" t="s">
        <v>84</v>
      </c>
      <c r="D107" s="31">
        <f>SUM(D83:D86)</f>
        <v>0</v>
      </c>
      <c r="E107" s="31">
        <f>SUM(E83:E86)</f>
        <v>0</v>
      </c>
      <c r="F107" s="31">
        <f>SUM(F83:F86)</f>
        <v>0</v>
      </c>
      <c r="G107" s="31">
        <f>SUM(G83:G86)</f>
        <v>0</v>
      </c>
      <c r="H107" s="31">
        <f>SUM(H83:H86)</f>
        <v>0</v>
      </c>
      <c r="I107" s="31">
        <f>SUM(I83:I86)</f>
        <v>0</v>
      </c>
      <c r="J107" s="31">
        <f>SUM(J83:J86)</f>
        <v>0</v>
      </c>
      <c r="K107" s="31">
        <f>SUM(K83:K86)</f>
        <v>0</v>
      </c>
      <c r="L107" s="31">
        <f>SUM(L83:L86)</f>
        <v>0</v>
      </c>
      <c r="M107" s="31">
        <f>SUM(M83:M86)</f>
        <v>0</v>
      </c>
      <c r="N107" s="31">
        <f>SUM(N83:N86)</f>
        <v>0</v>
      </c>
      <c r="O107" s="31">
        <f>SUM(O83:O86)</f>
        <v>0</v>
      </c>
    </row>
    <row r="108" spans="1:15" ht="15" customHeight="1" x14ac:dyDescent="0.25">
      <c r="A108" s="28"/>
      <c r="B108" s="28"/>
      <c r="C108" s="30" t="s">
        <v>89</v>
      </c>
      <c r="D108" s="31">
        <f>SUM(D87:D89)</f>
        <v>0</v>
      </c>
      <c r="E108" s="31">
        <f>SUM(E87:E89)</f>
        <v>0</v>
      </c>
      <c r="F108" s="31">
        <f>SUM(F87:F89)</f>
        <v>0</v>
      </c>
      <c r="G108" s="31">
        <f>SUM(G87:G89)</f>
        <v>0</v>
      </c>
      <c r="H108" s="31">
        <f>SUM(H87:H89)</f>
        <v>0</v>
      </c>
      <c r="I108" s="31">
        <f>SUM(I87:I89)</f>
        <v>0</v>
      </c>
      <c r="J108" s="31">
        <f>SUM(J87:J89)</f>
        <v>0</v>
      </c>
      <c r="K108" s="31">
        <f>SUM(K87:K89)</f>
        <v>0</v>
      </c>
      <c r="L108" s="31">
        <f>SUM(L87:L89)</f>
        <v>0</v>
      </c>
      <c r="M108" s="31">
        <f>SUM(M87:M89)</f>
        <v>0</v>
      </c>
      <c r="N108" s="31">
        <f>SUM(N87:N89)</f>
        <v>0</v>
      </c>
      <c r="O108" s="31">
        <f>SUM(O87:O89)</f>
        <v>0</v>
      </c>
    </row>
    <row r="109" spans="1:15" ht="15" customHeight="1" x14ac:dyDescent="0.25">
      <c r="A109" s="28"/>
      <c r="B109" s="28"/>
      <c r="C109" s="30" t="s">
        <v>44</v>
      </c>
      <c r="D109" s="32">
        <f>SUM(D90)</f>
        <v>0</v>
      </c>
      <c r="E109" s="32">
        <f>SUM(E90)</f>
        <v>0</v>
      </c>
      <c r="F109" s="32">
        <f>SUM(F90)</f>
        <v>0</v>
      </c>
      <c r="G109" s="32">
        <f>SUM(G90)</f>
        <v>0</v>
      </c>
      <c r="H109" s="32">
        <f>SUM(H90)</f>
        <v>0</v>
      </c>
      <c r="I109" s="32">
        <f>SUM(I90)</f>
        <v>0</v>
      </c>
      <c r="J109" s="32">
        <f>SUM(J90)</f>
        <v>0</v>
      </c>
      <c r="K109" s="32">
        <f>SUM(K90)</f>
        <v>0</v>
      </c>
      <c r="L109" s="32">
        <f>SUM(L90)</f>
        <v>0</v>
      </c>
      <c r="M109" s="32">
        <f>SUM(M90)</f>
        <v>0</v>
      </c>
      <c r="N109" s="32">
        <f>SUM(N90)</f>
        <v>0</v>
      </c>
      <c r="O109" s="32">
        <f>SUM(O90)</f>
        <v>0</v>
      </c>
    </row>
    <row r="110" spans="1:15" ht="18.75" customHeight="1" x14ac:dyDescent="0.25">
      <c r="A110" s="41" t="s">
        <v>118</v>
      </c>
      <c r="B110" s="42"/>
      <c r="C110" s="42"/>
      <c r="D110" s="18">
        <f>SUM(D96:D109)</f>
        <v>0</v>
      </c>
      <c r="E110" s="18">
        <f>SUM(E96:E109)</f>
        <v>0</v>
      </c>
      <c r="F110" s="18">
        <f>SUM(F96:F109)</f>
        <v>0</v>
      </c>
      <c r="G110" s="18">
        <f>SUM(G96:G109)</f>
        <v>0</v>
      </c>
      <c r="H110" s="18">
        <f>SUM(H96:H109)</f>
        <v>0</v>
      </c>
      <c r="I110" s="18">
        <f>SUM(I96:I109)</f>
        <v>0</v>
      </c>
      <c r="J110" s="18">
        <f>SUM(J96:J109)</f>
        <v>0</v>
      </c>
      <c r="K110" s="18">
        <f>SUM(K96:K109)</f>
        <v>0</v>
      </c>
      <c r="L110" s="18">
        <f>SUM(L96:L109)</f>
        <v>0</v>
      </c>
      <c r="M110" s="18">
        <f>SUM(M96:M109)</f>
        <v>0</v>
      </c>
      <c r="N110" s="18">
        <f>SUM(N96:N109)</f>
        <v>0</v>
      </c>
      <c r="O110" s="18">
        <f>SUM(O96:O109)</f>
        <v>0</v>
      </c>
    </row>
    <row r="111" spans="1:15" ht="15.75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.75" x14ac:dyDescent="0.25">
      <c r="A112" s="26"/>
      <c r="B112" s="26"/>
      <c r="C112" s="27"/>
      <c r="D112" s="26" t="s">
        <v>1</v>
      </c>
      <c r="E112" s="26" t="s">
        <v>2</v>
      </c>
      <c r="F112" s="26" t="s">
        <v>3</v>
      </c>
      <c r="G112" s="26" t="s">
        <v>4</v>
      </c>
      <c r="H112" s="26" t="s">
        <v>5</v>
      </c>
      <c r="I112" s="26" t="s">
        <v>6</v>
      </c>
      <c r="J112" s="26" t="s">
        <v>7</v>
      </c>
      <c r="K112" s="26" t="s">
        <v>8</v>
      </c>
      <c r="L112" s="26" t="s">
        <v>9</v>
      </c>
      <c r="M112" s="26" t="s">
        <v>10</v>
      </c>
      <c r="N112" s="26" t="s">
        <v>11</v>
      </c>
      <c r="O112" s="26" t="s">
        <v>12</v>
      </c>
    </row>
    <row r="113" spans="1:15" s="3" customFormat="1" ht="15" customHeight="1" x14ac:dyDescent="0.2">
      <c r="A113" s="34" t="s">
        <v>0</v>
      </c>
      <c r="B113" s="34"/>
      <c r="C113" s="35"/>
      <c r="D113" s="29" t="s">
        <v>14</v>
      </c>
      <c r="E113" s="29" t="s">
        <v>14</v>
      </c>
      <c r="F113" s="29" t="s">
        <v>14</v>
      </c>
      <c r="G113" s="29" t="s">
        <v>14</v>
      </c>
      <c r="H113" s="29" t="s">
        <v>14</v>
      </c>
      <c r="I113" s="29" t="s">
        <v>14</v>
      </c>
      <c r="J113" s="29" t="s">
        <v>14</v>
      </c>
      <c r="K113" s="29" t="s">
        <v>14</v>
      </c>
      <c r="L113" s="29" t="s">
        <v>14</v>
      </c>
      <c r="M113" s="29" t="s">
        <v>14</v>
      </c>
      <c r="N113" s="29" t="s">
        <v>14</v>
      </c>
      <c r="O113" s="29" t="s">
        <v>14</v>
      </c>
    </row>
    <row r="114" spans="1:15" ht="15" customHeight="1" x14ac:dyDescent="0.25">
      <c r="A114" s="34"/>
      <c r="B114" s="34"/>
      <c r="C114" s="36" t="s">
        <v>105</v>
      </c>
      <c r="D114" s="16">
        <f>SUM(D15)</f>
        <v>0</v>
      </c>
      <c r="E114" s="16">
        <f>SUM(E15)</f>
        <v>0</v>
      </c>
      <c r="F114" s="16">
        <f>SUM(F15)</f>
        <v>0</v>
      </c>
      <c r="G114" s="16">
        <f>SUM(G15)</f>
        <v>0</v>
      </c>
      <c r="H114" s="16">
        <f>SUM(H15)</f>
        <v>0</v>
      </c>
      <c r="I114" s="16">
        <f>SUM(I15)</f>
        <v>0</v>
      </c>
      <c r="J114" s="16">
        <f>SUM(J15)</f>
        <v>0</v>
      </c>
      <c r="K114" s="16">
        <f>SUM(K15)</f>
        <v>0</v>
      </c>
      <c r="L114" s="16">
        <f>SUM(L15)</f>
        <v>0</v>
      </c>
      <c r="M114" s="16">
        <f>SUM(M15)</f>
        <v>0</v>
      </c>
      <c r="N114" s="16">
        <f>SUM(N15)</f>
        <v>0</v>
      </c>
      <c r="O114" s="16">
        <f>SUM(O15)</f>
        <v>0</v>
      </c>
    </row>
    <row r="115" spans="1:15" ht="1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 customHeight="1" x14ac:dyDescent="0.25">
      <c r="A116" s="38" t="s">
        <v>20</v>
      </c>
      <c r="B116" s="38"/>
      <c r="C116" s="35" t="s">
        <v>104</v>
      </c>
      <c r="D116" s="39">
        <f>SUM(D43)</f>
        <v>0</v>
      </c>
      <c r="E116" s="39">
        <f>SUM(E43)</f>
        <v>0</v>
      </c>
      <c r="F116" s="39">
        <f>SUM(F43)</f>
        <v>0</v>
      </c>
      <c r="G116" s="39">
        <f>SUM(G43)</f>
        <v>0</v>
      </c>
      <c r="H116" s="39">
        <f>SUM(H43)</f>
        <v>0</v>
      </c>
      <c r="I116" s="39">
        <f>SUM(I43)</f>
        <v>0</v>
      </c>
      <c r="J116" s="39">
        <f>SUM(J43)</f>
        <v>0</v>
      </c>
      <c r="K116" s="39">
        <f>SUM(K43)</f>
        <v>0</v>
      </c>
      <c r="L116" s="39">
        <f>SUM(L43)</f>
        <v>0</v>
      </c>
      <c r="M116" s="39">
        <f>SUM(M43)</f>
        <v>0</v>
      </c>
      <c r="N116" s="39">
        <f>SUM(N43)</f>
        <v>0</v>
      </c>
      <c r="O116" s="39">
        <f>SUM(O43)</f>
        <v>0</v>
      </c>
    </row>
    <row r="117" spans="1:15" ht="15" customHeight="1" x14ac:dyDescent="0.25">
      <c r="A117" s="38"/>
      <c r="B117" s="38"/>
      <c r="C117" s="35" t="s">
        <v>102</v>
      </c>
      <c r="D117" s="39">
        <f>SUM(D74)</f>
        <v>0</v>
      </c>
      <c r="E117" s="39">
        <f>SUM(E74)</f>
        <v>0</v>
      </c>
      <c r="F117" s="39">
        <f>SUM(F74)</f>
        <v>0</v>
      </c>
      <c r="G117" s="39">
        <f>SUM(G74)</f>
        <v>0</v>
      </c>
      <c r="H117" s="39">
        <f>SUM(H74)</f>
        <v>0</v>
      </c>
      <c r="I117" s="39">
        <f>SUM(I74)</f>
        <v>0</v>
      </c>
      <c r="J117" s="39">
        <f>SUM(J74)</f>
        <v>0</v>
      </c>
      <c r="K117" s="39">
        <f>SUM(K74)</f>
        <v>0</v>
      </c>
      <c r="L117" s="39">
        <f>SUM(L74)</f>
        <v>0</v>
      </c>
      <c r="M117" s="39">
        <f>SUM(M74)</f>
        <v>0</v>
      </c>
      <c r="N117" s="39">
        <f>SUM(N74)</f>
        <v>0</v>
      </c>
      <c r="O117" s="39">
        <f>SUM(O74)</f>
        <v>0</v>
      </c>
    </row>
    <row r="118" spans="1:15" ht="15" customHeight="1" x14ac:dyDescent="0.25">
      <c r="A118" s="38"/>
      <c r="B118" s="38"/>
      <c r="C118" s="35" t="s">
        <v>103</v>
      </c>
      <c r="D118" s="39">
        <f>SUM(D91)</f>
        <v>0</v>
      </c>
      <c r="E118" s="39">
        <f>SUM(E91)</f>
        <v>0</v>
      </c>
      <c r="F118" s="39">
        <f>SUM(F91)</f>
        <v>0</v>
      </c>
      <c r="G118" s="39">
        <f>SUM(G91)</f>
        <v>0</v>
      </c>
      <c r="H118" s="39">
        <f>SUM(H91)</f>
        <v>0</v>
      </c>
      <c r="I118" s="39">
        <f>SUM(I91)</f>
        <v>0</v>
      </c>
      <c r="J118" s="39">
        <f>SUM(J91)</f>
        <v>0</v>
      </c>
      <c r="K118" s="39">
        <f>SUM(K91)</f>
        <v>0</v>
      </c>
      <c r="L118" s="39">
        <f>SUM(L91)</f>
        <v>0</v>
      </c>
      <c r="M118" s="39">
        <f>SUM(M91)</f>
        <v>0</v>
      </c>
      <c r="N118" s="39">
        <f>SUM(N91)</f>
        <v>0</v>
      </c>
      <c r="O118" s="39">
        <f>SUM(O91)</f>
        <v>0</v>
      </c>
    </row>
    <row r="119" spans="1:15" ht="15" customHeight="1" x14ac:dyDescent="0.25">
      <c r="A119" s="38"/>
      <c r="B119" s="38"/>
      <c r="C119" s="36" t="s">
        <v>106</v>
      </c>
      <c r="D119" s="16">
        <f>SUM(D116:D118)</f>
        <v>0</v>
      </c>
      <c r="E119" s="16">
        <f>SUM(E116:E118)</f>
        <v>0</v>
      </c>
      <c r="F119" s="16">
        <f t="shared" ref="F119:O119" si="5">SUM(F116:F118)</f>
        <v>0</v>
      </c>
      <c r="G119" s="16">
        <f t="shared" si="5"/>
        <v>0</v>
      </c>
      <c r="H119" s="16">
        <f t="shared" si="5"/>
        <v>0</v>
      </c>
      <c r="I119" s="16">
        <f t="shared" si="5"/>
        <v>0</v>
      </c>
      <c r="J119" s="16">
        <f t="shared" si="5"/>
        <v>0</v>
      </c>
      <c r="K119" s="16">
        <f t="shared" si="5"/>
        <v>0</v>
      </c>
      <c r="L119" s="16">
        <f t="shared" si="5"/>
        <v>0</v>
      </c>
      <c r="M119" s="16">
        <f t="shared" si="5"/>
        <v>0</v>
      </c>
      <c r="N119" s="16">
        <f t="shared" si="5"/>
        <v>0</v>
      </c>
      <c r="O119" s="16">
        <f t="shared" si="5"/>
        <v>0</v>
      </c>
    </row>
    <row r="120" spans="1:15" ht="15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 customHeight="1" x14ac:dyDescent="0.25">
      <c r="A121" s="40" t="s">
        <v>112</v>
      </c>
      <c r="B121" s="40"/>
      <c r="C121" s="40"/>
      <c r="D121" s="19">
        <f>D114-D119</f>
        <v>0</v>
      </c>
      <c r="E121" s="19">
        <f>E114-E119</f>
        <v>0</v>
      </c>
      <c r="F121" s="19">
        <f t="shared" ref="F121:O121" si="6">F114-F119</f>
        <v>0</v>
      </c>
      <c r="G121" s="19">
        <f t="shared" si="6"/>
        <v>0</v>
      </c>
      <c r="H121" s="19">
        <f t="shared" si="6"/>
        <v>0</v>
      </c>
      <c r="I121" s="19">
        <f t="shared" si="6"/>
        <v>0</v>
      </c>
      <c r="J121" s="19">
        <f t="shared" si="6"/>
        <v>0</v>
      </c>
      <c r="K121" s="19">
        <f t="shared" si="6"/>
        <v>0</v>
      </c>
      <c r="L121" s="19">
        <f t="shared" si="6"/>
        <v>0</v>
      </c>
      <c r="M121" s="19">
        <f t="shared" si="6"/>
        <v>0</v>
      </c>
      <c r="N121" s="19">
        <f t="shared" si="6"/>
        <v>0</v>
      </c>
      <c r="O121" s="19">
        <f t="shared" si="6"/>
        <v>0</v>
      </c>
    </row>
    <row r="123" spans="1:15" x14ac:dyDescent="0.25">
      <c r="D123" s="15"/>
    </row>
  </sheetData>
  <sheetProtection sheet="1" objects="1" scenarios="1"/>
  <mergeCells count="37">
    <mergeCell ref="A1:O5"/>
    <mergeCell ref="A6:O7"/>
    <mergeCell ref="A15:C15"/>
    <mergeCell ref="B63:B66"/>
    <mergeCell ref="A74:C74"/>
    <mergeCell ref="A43:C43"/>
    <mergeCell ref="A9:B14"/>
    <mergeCell ref="A18:A42"/>
    <mergeCell ref="A44:O44"/>
    <mergeCell ref="B47:B53"/>
    <mergeCell ref="B54:B57"/>
    <mergeCell ref="B58:B61"/>
    <mergeCell ref="A46:A73"/>
    <mergeCell ref="A16:O16"/>
    <mergeCell ref="B23:B28"/>
    <mergeCell ref="B29:B31"/>
    <mergeCell ref="A121:C121"/>
    <mergeCell ref="A77:A90"/>
    <mergeCell ref="A116:B119"/>
    <mergeCell ref="A94:B109"/>
    <mergeCell ref="A111:O111"/>
    <mergeCell ref="A113:B114"/>
    <mergeCell ref="A91:C91"/>
    <mergeCell ref="B83:B86"/>
    <mergeCell ref="B87:B89"/>
    <mergeCell ref="A110:C110"/>
    <mergeCell ref="B19:B21"/>
    <mergeCell ref="B78:B79"/>
    <mergeCell ref="B80:B82"/>
    <mergeCell ref="A115:O115"/>
    <mergeCell ref="A120:O120"/>
    <mergeCell ref="B32:B35"/>
    <mergeCell ref="B36:B39"/>
    <mergeCell ref="B40:B42"/>
    <mergeCell ref="A75:XFD75"/>
    <mergeCell ref="B71:B73"/>
    <mergeCell ref="B67:B70"/>
  </mergeCells>
  <pageMargins left="0.7" right="0.7" top="0.75" bottom="0.75" header="0.3" footer="0.3"/>
  <pageSetup paperSize="9" scale="26" orientation="landscape" r:id="rId1"/>
  <ignoredErrors>
    <ignoredError sqref="D96:O96 D109:O109 D116:O117 D118:F118 H118:O118" unlockedFormula="1"/>
    <ignoredError sqref="D97:D108 E97:O108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WINDOWS8</dc:creator>
  <cp:lastModifiedBy>NT - Samela de Carvalho Leite</cp:lastModifiedBy>
  <cp:lastPrinted>2015-07-15T17:37:04Z</cp:lastPrinted>
  <dcterms:created xsi:type="dcterms:W3CDTF">2015-07-08T21:23:22Z</dcterms:created>
  <dcterms:modified xsi:type="dcterms:W3CDTF">2016-02-03T18:29:47Z</dcterms:modified>
</cp:coreProperties>
</file>